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8" i="1" l="1"/>
  <c r="I68" i="1"/>
  <c r="H68" i="1"/>
  <c r="H29" i="1"/>
  <c r="H41" i="1" s="1"/>
  <c r="I29" i="1"/>
  <c r="I41" i="1" s="1"/>
  <c r="J29" i="1"/>
  <c r="J41" i="1" s="1"/>
</calcChain>
</file>

<file path=xl/sharedStrings.xml><?xml version="1.0" encoding="utf-8"?>
<sst xmlns="http://schemas.openxmlformats.org/spreadsheetml/2006/main" count="66" uniqueCount="58">
  <si>
    <t>Návrh střednědobého výhledu rozpočtu obce Smolné Pece na rok 2024 - 2026</t>
  </si>
  <si>
    <t>Dle § třídění</t>
  </si>
  <si>
    <t>§</t>
  </si>
  <si>
    <t>Položka</t>
  </si>
  <si>
    <t>Příjmy</t>
  </si>
  <si>
    <t>Daň z příjmu fyzických osob placená plátci</t>
  </si>
  <si>
    <t>Daň z příjmu fyzických osob placená ppoplatníky</t>
  </si>
  <si>
    <t>Daň z příjmu vybírána srážkou</t>
  </si>
  <si>
    <t>Daň z příjmu právnických osob</t>
  </si>
  <si>
    <t>Daň z příjmu právnických osob za obce</t>
  </si>
  <si>
    <t>Daň z přidané hodnoty</t>
  </si>
  <si>
    <t>Popl.za odnětí pozem.plnění funkce lesa</t>
  </si>
  <si>
    <t>Popl.za provoz syst.shrom.sběru,přepr.kom.odpadu</t>
  </si>
  <si>
    <t>Poplatek ze psů</t>
  </si>
  <si>
    <t>Správní poplatky</t>
  </si>
  <si>
    <t>Daň z hazardních her</t>
  </si>
  <si>
    <t>Daň z nemovitých věcí</t>
  </si>
  <si>
    <t>Neinvest.přij.transféry z všeob.pokl.stát.rozpočtu</t>
  </si>
  <si>
    <t>Neinvest.přij.trans. ze stát.rozp. v rámci dotač.vztahů</t>
  </si>
  <si>
    <t>Ostatní investiční transféry ze stát.rozpočtu</t>
  </si>
  <si>
    <t>Ostatníneinvestiční trans.ze státního rozpočtu</t>
  </si>
  <si>
    <t>Daňové příjmy, transféry a poplatky</t>
  </si>
  <si>
    <t>Podnikání a restruk.v zeměd.a potravinářství</t>
  </si>
  <si>
    <t>Podpora ost.produkčních činností</t>
  </si>
  <si>
    <t>Ostatní sportovní činnost</t>
  </si>
  <si>
    <t xml:space="preserve">Bytové hospodářství </t>
  </si>
  <si>
    <t>Nebytové hospodářství</t>
  </si>
  <si>
    <t>Komunální služby a územní rozvoj jinde nezařazené</t>
  </si>
  <si>
    <t>Sběr komunálních odpadů</t>
  </si>
  <si>
    <t>Využ.a zneškodňování komunálních odpadů</t>
  </si>
  <si>
    <t>Činnost místní správy</t>
  </si>
  <si>
    <t>Obecné příjmy a výdyje z finančích operací</t>
  </si>
  <si>
    <t>Převody vlastním fondům v rozpočtech územ.úrovň</t>
  </si>
  <si>
    <t>Příjmy celkem</t>
  </si>
  <si>
    <t>Výdaje</t>
  </si>
  <si>
    <t>Podpora ostatních produkčních čiností</t>
  </si>
  <si>
    <t>Silnice</t>
  </si>
  <si>
    <t>Odvádění a čišt.odpadních vod a nakl.s kaly</t>
  </si>
  <si>
    <t>Činnost knihovnická</t>
  </si>
  <si>
    <t>Sportovní zařízení ve vlastnictví obce</t>
  </si>
  <si>
    <t>Ostatní spportovní činnost</t>
  </si>
  <si>
    <t>Využití volného času dětí a mládeže</t>
  </si>
  <si>
    <t>Veřejné osvětlení</t>
  </si>
  <si>
    <t>Sběr a svoz nebezpečného odpadu</t>
  </si>
  <si>
    <t>Sběr a svoz komunálních odpadů</t>
  </si>
  <si>
    <t>Péče o vzhled obcí a veřejnou zeleň</t>
  </si>
  <si>
    <t>Ostatní služby a činnosti v oblasti soc.péče</t>
  </si>
  <si>
    <t>Ochrana obyvatelstva</t>
  </si>
  <si>
    <t>Zastupitelstva obcí</t>
  </si>
  <si>
    <t>Obecné příjmy a výdaje z finančích operací</t>
  </si>
  <si>
    <t>Pojištění funkčně nespecifikované</t>
  </si>
  <si>
    <t>Ostatní finanční operace</t>
  </si>
  <si>
    <t>Výdaje celkem</t>
  </si>
  <si>
    <t>Financování</t>
  </si>
  <si>
    <t>Rok</t>
  </si>
  <si>
    <t>Přebyt.</t>
  </si>
  <si>
    <t>Zveřejněno 3.12.2022</t>
  </si>
  <si>
    <t>Smolné Pece 3. 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</si>
</sst>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2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52" workbookViewId="0">
      <selection activeCell="B79" sqref="B79"/>
    </sheetView>
  </sheetViews>
  <sheetFormatPr defaultRowHeight="15" x14ac:dyDescent="0.25"/>
  <cols>
    <col min="8" max="8" width="9.85546875" bestFit="1" customWidth="1"/>
  </cols>
  <sheetData>
    <row r="1" spans="1:10" ht="21" x14ac:dyDescent="0.35">
      <c r="A1" s="2" t="s">
        <v>0</v>
      </c>
    </row>
    <row r="2" spans="1:10" ht="21" x14ac:dyDescent="0.4">
      <c r="A2" s="2"/>
    </row>
    <row r="3" spans="1:10" ht="21" x14ac:dyDescent="0.4">
      <c r="A3" s="2"/>
    </row>
    <row r="5" spans="1:10" x14ac:dyDescent="0.25">
      <c r="A5" t="s">
        <v>1</v>
      </c>
    </row>
    <row r="10" spans="1:10" ht="18.75" x14ac:dyDescent="0.3">
      <c r="A10" s="11" t="s">
        <v>2</v>
      </c>
      <c r="B10" s="11" t="s">
        <v>3</v>
      </c>
      <c r="C10" s="11" t="s">
        <v>4</v>
      </c>
      <c r="D10" s="12"/>
      <c r="E10" s="12"/>
      <c r="F10" s="12"/>
      <c r="G10" s="12"/>
      <c r="H10" s="11">
        <v>2024</v>
      </c>
      <c r="I10" s="11">
        <v>2025</v>
      </c>
      <c r="J10" s="11">
        <v>2026</v>
      </c>
    </row>
    <row r="11" spans="1:10" ht="18" x14ac:dyDescent="0.35">
      <c r="A11" s="11"/>
      <c r="B11" s="11"/>
      <c r="C11" s="11"/>
      <c r="D11" s="12"/>
      <c r="E11" s="12"/>
      <c r="F11" s="12"/>
      <c r="G11" s="12"/>
      <c r="H11" s="11"/>
      <c r="I11" s="11"/>
      <c r="J11" s="11"/>
    </row>
    <row r="13" spans="1:10" x14ac:dyDescent="0.25">
      <c r="B13">
        <v>1111</v>
      </c>
      <c r="C13" t="s">
        <v>5</v>
      </c>
      <c r="H13" s="3">
        <v>600000</v>
      </c>
      <c r="I13" s="3">
        <v>560000</v>
      </c>
      <c r="J13" s="3">
        <v>610000</v>
      </c>
    </row>
    <row r="14" spans="1:10" x14ac:dyDescent="0.25">
      <c r="B14">
        <v>1112</v>
      </c>
      <c r="C14" t="s">
        <v>6</v>
      </c>
      <c r="H14" s="3">
        <v>17000</v>
      </c>
      <c r="I14" s="3">
        <v>18000</v>
      </c>
      <c r="J14" s="3">
        <v>18000</v>
      </c>
    </row>
    <row r="15" spans="1:10" x14ac:dyDescent="0.25">
      <c r="B15">
        <v>1113</v>
      </c>
      <c r="C15" t="s">
        <v>7</v>
      </c>
      <c r="H15" s="3">
        <v>60000</v>
      </c>
      <c r="I15" s="3">
        <v>60000</v>
      </c>
      <c r="J15" s="3">
        <v>65000</v>
      </c>
    </row>
    <row r="16" spans="1:10" x14ac:dyDescent="0.25">
      <c r="B16">
        <v>1121</v>
      </c>
      <c r="C16" t="s">
        <v>8</v>
      </c>
      <c r="H16" s="3">
        <v>550000</v>
      </c>
      <c r="I16" s="3">
        <v>520000</v>
      </c>
      <c r="J16" s="3">
        <v>580000</v>
      </c>
    </row>
    <row r="17" spans="2:10" x14ac:dyDescent="0.25">
      <c r="B17">
        <v>1122</v>
      </c>
      <c r="C17" t="s">
        <v>9</v>
      </c>
      <c r="H17" s="3">
        <v>230000</v>
      </c>
      <c r="I17" s="3">
        <v>200000</v>
      </c>
      <c r="J17" s="3">
        <v>250000</v>
      </c>
    </row>
    <row r="18" spans="2:10" x14ac:dyDescent="0.25">
      <c r="B18">
        <v>1211</v>
      </c>
      <c r="C18" t="s">
        <v>10</v>
      </c>
      <c r="H18" s="3">
        <v>1550000</v>
      </c>
      <c r="I18" s="3">
        <v>1600000</v>
      </c>
      <c r="J18" s="3">
        <v>1620000</v>
      </c>
    </row>
    <row r="19" spans="2:10" x14ac:dyDescent="0.25">
      <c r="B19">
        <v>1335</v>
      </c>
      <c r="C19" t="s">
        <v>11</v>
      </c>
      <c r="H19" s="3">
        <v>10000</v>
      </c>
      <c r="I19" s="3">
        <v>10000</v>
      </c>
      <c r="J19" s="3">
        <v>10000</v>
      </c>
    </row>
    <row r="20" spans="2:10" x14ac:dyDescent="0.25">
      <c r="B20">
        <v>1340</v>
      </c>
      <c r="C20" t="s">
        <v>12</v>
      </c>
      <c r="H20" s="3">
        <v>135000</v>
      </c>
      <c r="I20" s="3">
        <v>140000</v>
      </c>
      <c r="J20" s="3">
        <v>145000</v>
      </c>
    </row>
    <row r="21" spans="2:10" x14ac:dyDescent="0.25">
      <c r="B21">
        <v>1341</v>
      </c>
      <c r="C21" t="s">
        <v>13</v>
      </c>
      <c r="H21" s="3">
        <v>6500</v>
      </c>
      <c r="I21" s="3">
        <v>7000</v>
      </c>
      <c r="J21" s="3">
        <v>7000</v>
      </c>
    </row>
    <row r="22" spans="2:10" x14ac:dyDescent="0.25">
      <c r="B22">
        <v>1361</v>
      </c>
      <c r="C22" t="s">
        <v>14</v>
      </c>
      <c r="H22" s="3">
        <v>3000</v>
      </c>
      <c r="I22" s="3">
        <v>4000</v>
      </c>
      <c r="J22" s="3">
        <v>4000</v>
      </c>
    </row>
    <row r="23" spans="2:10" x14ac:dyDescent="0.25">
      <c r="B23">
        <v>1381</v>
      </c>
      <c r="C23" t="s">
        <v>15</v>
      </c>
      <c r="H23" s="3">
        <v>17000</v>
      </c>
      <c r="I23" s="3">
        <v>15000</v>
      </c>
      <c r="J23" s="3">
        <v>15000</v>
      </c>
    </row>
    <row r="24" spans="2:10" x14ac:dyDescent="0.25">
      <c r="B24">
        <v>1511</v>
      </c>
      <c r="C24" t="s">
        <v>16</v>
      </c>
      <c r="H24" s="3">
        <v>150000</v>
      </c>
      <c r="I24" s="3">
        <v>150000</v>
      </c>
      <c r="J24" s="3">
        <v>150000</v>
      </c>
    </row>
    <row r="25" spans="2:10" x14ac:dyDescent="0.25">
      <c r="B25">
        <v>4111</v>
      </c>
      <c r="C25" t="s">
        <v>17</v>
      </c>
      <c r="H25" s="3">
        <v>60000</v>
      </c>
      <c r="I25" s="3">
        <v>60000</v>
      </c>
      <c r="J25" s="3">
        <v>60000</v>
      </c>
    </row>
    <row r="26" spans="2:10" x14ac:dyDescent="0.25">
      <c r="B26">
        <v>4112</v>
      </c>
      <c r="C26" t="s">
        <v>18</v>
      </c>
      <c r="H26" s="3">
        <v>50000</v>
      </c>
      <c r="I26" s="3">
        <v>50000</v>
      </c>
      <c r="J26" s="3">
        <v>50000</v>
      </c>
    </row>
    <row r="27" spans="2:10" x14ac:dyDescent="0.25">
      <c r="B27">
        <v>4216</v>
      </c>
      <c r="C27" t="s">
        <v>19</v>
      </c>
      <c r="H27" s="3">
        <v>600000</v>
      </c>
      <c r="I27" s="3">
        <v>800000</v>
      </c>
      <c r="J27" s="3">
        <v>400000</v>
      </c>
    </row>
    <row r="28" spans="2:10" x14ac:dyDescent="0.25">
      <c r="B28">
        <v>4116</v>
      </c>
      <c r="C28" t="s">
        <v>20</v>
      </c>
      <c r="H28" s="3">
        <v>100000</v>
      </c>
      <c r="I28" s="3">
        <v>180000</v>
      </c>
      <c r="J28" s="3">
        <v>150000</v>
      </c>
    </row>
    <row r="29" spans="2:10" x14ac:dyDescent="0.25">
      <c r="B29" s="1" t="s">
        <v>21</v>
      </c>
      <c r="H29" s="4">
        <f>SUM(H13:H28)</f>
        <v>4138500</v>
      </c>
      <c r="I29" s="4">
        <f>SUM(I13:I28)</f>
        <v>4374000</v>
      </c>
      <c r="J29" s="1">
        <f>SUM(J13:J28)</f>
        <v>4134000</v>
      </c>
    </row>
    <row r="30" spans="2:10" x14ac:dyDescent="0.25">
      <c r="B30">
        <v>1012</v>
      </c>
      <c r="C30" t="s">
        <v>22</v>
      </c>
      <c r="H30" s="3">
        <v>8000</v>
      </c>
      <c r="I30" s="3">
        <v>6000</v>
      </c>
      <c r="J30" s="3">
        <v>8000</v>
      </c>
    </row>
    <row r="31" spans="2:10" x14ac:dyDescent="0.25">
      <c r="B31">
        <v>1032</v>
      </c>
      <c r="C31" t="s">
        <v>23</v>
      </c>
      <c r="H31" s="3">
        <v>250000</v>
      </c>
      <c r="I31" s="3">
        <v>220000</v>
      </c>
      <c r="J31" s="3">
        <v>200000</v>
      </c>
    </row>
    <row r="32" spans="2:10" x14ac:dyDescent="0.25">
      <c r="B32">
        <v>3419</v>
      </c>
      <c r="C32" t="s">
        <v>24</v>
      </c>
      <c r="H32" s="3">
        <v>4000</v>
      </c>
      <c r="I32" s="3">
        <v>4000</v>
      </c>
      <c r="J32" s="3">
        <v>4000</v>
      </c>
    </row>
    <row r="33" spans="1:10" x14ac:dyDescent="0.25">
      <c r="B33">
        <v>3612</v>
      </c>
      <c r="C33" t="s">
        <v>25</v>
      </c>
      <c r="H33" s="3">
        <v>33000</v>
      </c>
      <c r="I33" s="3">
        <v>35000</v>
      </c>
      <c r="J33" s="3">
        <v>35000</v>
      </c>
    </row>
    <row r="34" spans="1:10" x14ac:dyDescent="0.25">
      <c r="B34">
        <v>3613</v>
      </c>
      <c r="C34" t="s">
        <v>26</v>
      </c>
      <c r="H34" s="3">
        <v>17000</v>
      </c>
      <c r="I34" s="3">
        <v>17000</v>
      </c>
      <c r="J34" s="3">
        <v>17000</v>
      </c>
    </row>
    <row r="35" spans="1:10" x14ac:dyDescent="0.25">
      <c r="B35">
        <v>3639</v>
      </c>
      <c r="C35" t="s">
        <v>27</v>
      </c>
      <c r="H35" s="3">
        <v>1658000</v>
      </c>
      <c r="I35" s="3">
        <v>1700000</v>
      </c>
      <c r="J35" s="3">
        <v>1720000</v>
      </c>
    </row>
    <row r="36" spans="1:10" x14ac:dyDescent="0.25">
      <c r="B36">
        <v>3722</v>
      </c>
      <c r="C36" t="s">
        <v>28</v>
      </c>
      <c r="H36" s="3">
        <v>35000</v>
      </c>
      <c r="I36" s="3">
        <v>40000</v>
      </c>
      <c r="J36" s="3">
        <v>45000</v>
      </c>
    </row>
    <row r="37" spans="1:10" x14ac:dyDescent="0.25">
      <c r="B37">
        <v>3725</v>
      </c>
      <c r="C37" t="s">
        <v>29</v>
      </c>
      <c r="H37" s="3">
        <v>40000</v>
      </c>
      <c r="I37" s="3">
        <v>45000</v>
      </c>
      <c r="J37" s="3">
        <v>45000</v>
      </c>
    </row>
    <row r="38" spans="1:10" x14ac:dyDescent="0.25">
      <c r="B38">
        <v>6171</v>
      </c>
      <c r="C38" t="s">
        <v>30</v>
      </c>
      <c r="H38" s="3">
        <v>50000</v>
      </c>
      <c r="I38" s="3">
        <v>25000</v>
      </c>
      <c r="J38" s="3">
        <v>1500000</v>
      </c>
    </row>
    <row r="39" spans="1:10" x14ac:dyDescent="0.25">
      <c r="B39">
        <v>6310</v>
      </c>
      <c r="C39" t="s">
        <v>31</v>
      </c>
      <c r="H39" s="3">
        <v>1000</v>
      </c>
      <c r="I39" s="3">
        <v>1000</v>
      </c>
      <c r="J39" s="3">
        <v>1000</v>
      </c>
    </row>
    <row r="40" spans="1:10" x14ac:dyDescent="0.25">
      <c r="B40">
        <v>6330</v>
      </c>
      <c r="C40" t="s">
        <v>32</v>
      </c>
      <c r="H40" s="3">
        <v>280</v>
      </c>
      <c r="I40" s="3">
        <v>300</v>
      </c>
      <c r="J40" s="3">
        <v>300</v>
      </c>
    </row>
    <row r="41" spans="1:10" x14ac:dyDescent="0.25">
      <c r="B41" s="7" t="s">
        <v>33</v>
      </c>
      <c r="C41" s="10"/>
      <c r="H41" s="5">
        <f>SUM(H29:H40)</f>
        <v>6234780</v>
      </c>
      <c r="I41" s="5">
        <f>SUM(I29:I40)</f>
        <v>6467300</v>
      </c>
      <c r="J41" s="7">
        <f>SUM(J29:J40)</f>
        <v>7709300</v>
      </c>
    </row>
    <row r="42" spans="1:10" ht="14.45" x14ac:dyDescent="0.3">
      <c r="B42" s="7"/>
      <c r="C42" s="10"/>
      <c r="H42" s="5"/>
      <c r="I42" s="5"/>
      <c r="J42" s="7"/>
    </row>
    <row r="43" spans="1:10" ht="14.45" x14ac:dyDescent="0.3">
      <c r="B43" s="7"/>
      <c r="C43" s="10"/>
      <c r="H43" s="5"/>
      <c r="I43" s="5"/>
      <c r="J43" s="7"/>
    </row>
    <row r="46" spans="1:10" ht="18.75" x14ac:dyDescent="0.3">
      <c r="A46" s="11" t="s">
        <v>2</v>
      </c>
      <c r="B46" s="11" t="s">
        <v>3</v>
      </c>
      <c r="C46" s="11" t="s">
        <v>34</v>
      </c>
      <c r="D46" s="12"/>
      <c r="E46" s="12"/>
      <c r="F46" s="12"/>
      <c r="G46" s="12"/>
      <c r="H46" s="11">
        <v>2024</v>
      </c>
      <c r="I46" s="11">
        <v>2025</v>
      </c>
      <c r="J46" s="11">
        <v>2026</v>
      </c>
    </row>
    <row r="47" spans="1:10" ht="18" x14ac:dyDescent="0.35">
      <c r="A47" s="11"/>
      <c r="B47" s="11"/>
      <c r="C47" s="11"/>
      <c r="D47" s="12"/>
      <c r="E47" s="12"/>
      <c r="F47" s="12"/>
      <c r="G47" s="12"/>
      <c r="H47" s="11"/>
      <c r="I47" s="11"/>
      <c r="J47" s="11"/>
    </row>
    <row r="49" spans="2:10" x14ac:dyDescent="0.25">
      <c r="B49">
        <v>1032</v>
      </c>
      <c r="C49" t="s">
        <v>35</v>
      </c>
      <c r="H49" s="3">
        <v>15000</v>
      </c>
      <c r="I49" s="3">
        <v>25000</v>
      </c>
      <c r="J49" s="3">
        <v>10000</v>
      </c>
    </row>
    <row r="50" spans="2:10" ht="14.45" x14ac:dyDescent="0.3">
      <c r="B50">
        <v>2212</v>
      </c>
      <c r="C50" t="s">
        <v>36</v>
      </c>
      <c r="H50" s="3">
        <v>1722000</v>
      </c>
      <c r="I50" s="3">
        <v>800000</v>
      </c>
      <c r="J50" s="3">
        <v>2100000</v>
      </c>
    </row>
    <row r="51" spans="2:10" x14ac:dyDescent="0.25">
      <c r="B51">
        <v>2321</v>
      </c>
      <c r="C51" t="s">
        <v>37</v>
      </c>
      <c r="H51" s="3">
        <v>5000</v>
      </c>
      <c r="I51" s="3">
        <v>5000</v>
      </c>
      <c r="J51" s="3">
        <v>5000</v>
      </c>
    </row>
    <row r="52" spans="2:10" x14ac:dyDescent="0.25">
      <c r="B52">
        <v>3314</v>
      </c>
      <c r="C52" t="s">
        <v>38</v>
      </c>
      <c r="H52" s="3">
        <v>6000</v>
      </c>
      <c r="I52" s="3">
        <v>6000</v>
      </c>
      <c r="J52" s="3">
        <v>6000</v>
      </c>
    </row>
    <row r="53" spans="2:10" x14ac:dyDescent="0.25">
      <c r="B53">
        <v>3412</v>
      </c>
      <c r="C53" t="s">
        <v>39</v>
      </c>
      <c r="H53" s="3">
        <v>10000</v>
      </c>
      <c r="I53" s="3">
        <v>15000</v>
      </c>
      <c r="J53" s="3">
        <v>25000</v>
      </c>
    </row>
    <row r="54" spans="2:10" x14ac:dyDescent="0.25">
      <c r="B54">
        <v>3419</v>
      </c>
      <c r="C54" t="s">
        <v>40</v>
      </c>
      <c r="H54" s="3">
        <v>22000</v>
      </c>
      <c r="I54" s="3">
        <v>25000</v>
      </c>
      <c r="J54" s="3">
        <v>25000</v>
      </c>
    </row>
    <row r="55" spans="2:10" x14ac:dyDescent="0.25">
      <c r="B55">
        <v>3421</v>
      </c>
      <c r="C55" t="s">
        <v>41</v>
      </c>
      <c r="H55" s="3">
        <v>8000</v>
      </c>
      <c r="I55" s="3">
        <v>10000</v>
      </c>
      <c r="J55" s="3">
        <v>10000</v>
      </c>
    </row>
    <row r="56" spans="2:10" x14ac:dyDescent="0.25">
      <c r="B56">
        <v>3631</v>
      </c>
      <c r="C56" t="s">
        <v>42</v>
      </c>
      <c r="H56" s="3">
        <v>500000</v>
      </c>
      <c r="I56" s="3">
        <v>350000</v>
      </c>
      <c r="J56" s="3">
        <v>200000</v>
      </c>
    </row>
    <row r="57" spans="2:10" x14ac:dyDescent="0.25">
      <c r="B57">
        <v>3639</v>
      </c>
      <c r="C57" t="s">
        <v>27</v>
      </c>
      <c r="H57" s="3">
        <v>483000</v>
      </c>
      <c r="I57" s="3">
        <v>500000</v>
      </c>
      <c r="J57" s="3">
        <v>520000</v>
      </c>
    </row>
    <row r="58" spans="2:10" x14ac:dyDescent="0.25">
      <c r="B58">
        <v>3721</v>
      </c>
      <c r="C58" t="s">
        <v>43</v>
      </c>
      <c r="H58" s="3">
        <v>4000</v>
      </c>
      <c r="I58" s="3">
        <v>5000</v>
      </c>
      <c r="J58" s="3">
        <v>5000</v>
      </c>
    </row>
    <row r="59" spans="2:10" x14ac:dyDescent="0.25">
      <c r="B59">
        <v>3722</v>
      </c>
      <c r="C59" t="s">
        <v>44</v>
      </c>
      <c r="H59" s="3">
        <v>335000</v>
      </c>
      <c r="I59" s="3">
        <v>350000</v>
      </c>
      <c r="J59" s="3">
        <v>350000</v>
      </c>
    </row>
    <row r="60" spans="2:10" x14ac:dyDescent="0.25">
      <c r="B60">
        <v>3745</v>
      </c>
      <c r="C60" t="s">
        <v>45</v>
      </c>
      <c r="H60" s="3">
        <v>31000</v>
      </c>
      <c r="I60" s="3">
        <v>35000</v>
      </c>
      <c r="J60" s="3">
        <v>35000</v>
      </c>
    </row>
    <row r="61" spans="2:10" x14ac:dyDescent="0.25">
      <c r="B61">
        <v>4359</v>
      </c>
      <c r="C61" t="s">
        <v>46</v>
      </c>
      <c r="H61" s="3">
        <v>4000</v>
      </c>
      <c r="I61" s="3">
        <v>5000</v>
      </c>
      <c r="J61" s="3">
        <v>6000</v>
      </c>
    </row>
    <row r="62" spans="2:10" ht="14.45" x14ac:dyDescent="0.3">
      <c r="B62">
        <v>5212</v>
      </c>
      <c r="C62" t="s">
        <v>47</v>
      </c>
      <c r="H62" s="3">
        <v>10000</v>
      </c>
      <c r="I62" s="3">
        <v>10000</v>
      </c>
      <c r="J62" s="3">
        <v>10000</v>
      </c>
    </row>
    <row r="63" spans="2:10" x14ac:dyDescent="0.25">
      <c r="B63">
        <v>6112</v>
      </c>
      <c r="C63" t="s">
        <v>48</v>
      </c>
      <c r="H63" s="3">
        <v>515000</v>
      </c>
      <c r="I63" s="3">
        <v>560000</v>
      </c>
      <c r="J63" s="3">
        <v>575000</v>
      </c>
    </row>
    <row r="64" spans="2:10" x14ac:dyDescent="0.25">
      <c r="B64">
        <v>6171</v>
      </c>
      <c r="C64" t="s">
        <v>30</v>
      </c>
      <c r="H64" s="3">
        <v>1542000</v>
      </c>
      <c r="I64" s="3">
        <v>1600000</v>
      </c>
      <c r="J64" s="3">
        <v>1610000</v>
      </c>
    </row>
    <row r="65" spans="2:10" x14ac:dyDescent="0.25">
      <c r="B65">
        <v>6310</v>
      </c>
      <c r="C65" t="s">
        <v>49</v>
      </c>
      <c r="H65" s="3">
        <v>2500</v>
      </c>
      <c r="I65" s="3">
        <v>2500</v>
      </c>
      <c r="J65" s="3">
        <v>2500</v>
      </c>
    </row>
    <row r="66" spans="2:10" x14ac:dyDescent="0.25">
      <c r="B66">
        <v>6320</v>
      </c>
      <c r="C66" t="s">
        <v>50</v>
      </c>
      <c r="H66" s="3">
        <v>10000</v>
      </c>
      <c r="I66" s="3">
        <v>12000</v>
      </c>
      <c r="J66" s="3">
        <v>14000</v>
      </c>
    </row>
    <row r="67" spans="2:10" x14ac:dyDescent="0.25">
      <c r="B67">
        <v>6399</v>
      </c>
      <c r="C67" t="s">
        <v>51</v>
      </c>
      <c r="H67" s="3">
        <v>335000</v>
      </c>
      <c r="I67" s="3">
        <v>300000</v>
      </c>
      <c r="J67" s="3">
        <v>250000</v>
      </c>
    </row>
    <row r="68" spans="2:10" x14ac:dyDescent="0.25">
      <c r="B68" s="8" t="s">
        <v>52</v>
      </c>
      <c r="C68" s="9"/>
      <c r="H68" s="6">
        <f>SUM(H49:H67)</f>
        <v>5559500</v>
      </c>
      <c r="I68" s="6">
        <f>SUM(I49:I67)</f>
        <v>4615500</v>
      </c>
      <c r="J68" s="6">
        <f>SUM(J49:J67)</f>
        <v>5758500</v>
      </c>
    </row>
    <row r="70" spans="2:10" ht="14.45" x14ac:dyDescent="0.3">
      <c r="B70" s="1" t="s">
        <v>54</v>
      </c>
      <c r="H70" s="4">
        <v>2024</v>
      </c>
      <c r="I70" s="1">
        <v>2025</v>
      </c>
      <c r="J70" s="1">
        <v>2026</v>
      </c>
    </row>
    <row r="71" spans="2:10" x14ac:dyDescent="0.25">
      <c r="B71" s="1"/>
      <c r="H71" s="4" t="s">
        <v>55</v>
      </c>
      <c r="I71" s="1" t="s">
        <v>55</v>
      </c>
      <c r="J71" s="1" t="s">
        <v>55</v>
      </c>
    </row>
    <row r="72" spans="2:10" x14ac:dyDescent="0.25">
      <c r="B72" s="1" t="s">
        <v>33</v>
      </c>
      <c r="H72" s="5">
        <v>6234780</v>
      </c>
      <c r="I72" s="5">
        <v>6467300</v>
      </c>
      <c r="J72" s="5">
        <v>7709300</v>
      </c>
    </row>
    <row r="73" spans="2:10" x14ac:dyDescent="0.25">
      <c r="B73" s="1" t="s">
        <v>52</v>
      </c>
      <c r="H73" s="6">
        <v>5559500</v>
      </c>
      <c r="I73" s="6">
        <v>4615500</v>
      </c>
      <c r="J73" s="6">
        <v>5758500</v>
      </c>
    </row>
    <row r="74" spans="2:10" x14ac:dyDescent="0.25">
      <c r="B74" s="1" t="s">
        <v>53</v>
      </c>
      <c r="H74" s="4">
        <v>675280</v>
      </c>
      <c r="I74" s="4">
        <v>1851800</v>
      </c>
      <c r="J74" s="4">
        <v>1950800</v>
      </c>
    </row>
    <row r="77" spans="2:10" x14ac:dyDescent="0.25">
      <c r="B77" s="13" t="s">
        <v>56</v>
      </c>
      <c r="C77" s="13"/>
      <c r="D77" s="13"/>
    </row>
    <row r="78" spans="2:10" x14ac:dyDescent="0.25">
      <c r="B78" s="13"/>
      <c r="C78" s="13"/>
      <c r="D78" s="13"/>
    </row>
    <row r="79" spans="2:10" x14ac:dyDescent="0.25">
      <c r="B79" s="13"/>
      <c r="C79" s="13"/>
      <c r="D79" s="13"/>
    </row>
    <row r="81" spans="2:2" x14ac:dyDescent="0.25">
      <c r="B81" t="s">
        <v>57</v>
      </c>
    </row>
  </sheetData>
  <pageMargins left="0.7" right="0.7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PODATELNA</cp:lastModifiedBy>
  <cp:lastPrinted>2022-12-08T13:20:47Z</cp:lastPrinted>
  <dcterms:created xsi:type="dcterms:W3CDTF">2022-12-08T10:07:48Z</dcterms:created>
  <dcterms:modified xsi:type="dcterms:W3CDTF">2022-12-08T13:20:52Z</dcterms:modified>
</cp:coreProperties>
</file>